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008\Desktop\2025년 산업구조변화대응 등 특화훈련\7. 훈련기관 및 훈련과정 모집공고\1. 1차 모집공고(2022.02.05~02.19)\1. 계획\(첨부2) 2024년도 「산업구조변화대응 등 특화훈련」 사업계획서 서식 등\"/>
    </mc:Choice>
  </mc:AlternateContent>
  <xr:revisionPtr revIDLastSave="0" documentId="13_ncr:1_{BFBC87A7-40A1-4731-951D-7460B911E0A0}" xr6:coauthVersionLast="36" xr6:coauthVersionMax="36" xr10:uidLastSave="{00000000-0000-0000-0000-000000000000}"/>
  <bookViews>
    <workbookView xWindow="0" yWindow="0" windowWidth="21555" windowHeight="9330" xr2:uid="{00000000-000D-0000-FFFF-FFFF00000000}"/>
  </bookViews>
  <sheets>
    <sheet name="훈련과정_일람표(예시)" sheetId="2" r:id="rId1"/>
  </sheets>
  <definedNames>
    <definedName name="_xlnm.Print_Area" localSheetId="0">'훈련과정_일람표(예시)'!$A$1:$S$12</definedName>
  </definedNames>
  <calcPr calcId="191029"/>
</workbook>
</file>

<file path=xl/calcChain.xml><?xml version="1.0" encoding="utf-8"?>
<calcChain xmlns="http://schemas.openxmlformats.org/spreadsheetml/2006/main">
  <c r="Q9" i="2" l="1"/>
  <c r="S9" i="2" s="1"/>
  <c r="Q8" i="2"/>
  <c r="S8" i="2" s="1"/>
  <c r="Q7" i="2"/>
  <c r="S7" i="2" s="1"/>
  <c r="S6" i="2" l="1"/>
  <c r="O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4" authorId="0" shapeId="0" xr:uid="{00000000-0006-0000-0000-000001000000}">
      <text>
        <r>
          <rPr>
            <sz val="9"/>
            <color indexed="81"/>
            <rFont val="Tahoma"/>
            <family val="2"/>
          </rPr>
          <t>*</t>
        </r>
        <r>
          <rPr>
            <sz val="9"/>
            <color indexed="81"/>
            <rFont val="돋움"/>
            <family val="3"/>
            <charset val="129"/>
          </rPr>
          <t>코드번호만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기입
</t>
        </r>
        <r>
          <rPr>
            <sz val="9"/>
            <color indexed="81"/>
            <rFont val="Tahoma"/>
            <family val="2"/>
          </rPr>
          <t xml:space="preserve">ex) </t>
        </r>
        <r>
          <rPr>
            <sz val="9"/>
            <color indexed="81"/>
            <rFont val="돋움"/>
            <family val="3"/>
            <charset val="129"/>
          </rPr>
          <t>경영회계사무의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, 01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H5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다수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사용시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b/>
            <sz val="9"/>
            <color indexed="81"/>
            <rFont val="돋움"/>
            <family val="3"/>
            <charset val="129"/>
          </rPr>
          <t>훈련시간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비중이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높은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능력단위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<sst xmlns="http://schemas.openxmlformats.org/spreadsheetml/2006/main" count="50" uniqueCount="42">
  <si>
    <t>연번</t>
  </si>
  <si>
    <t>중분류</t>
    <phoneticPr fontId="1" type="noConversion"/>
  </si>
  <si>
    <t>향상</t>
  </si>
  <si>
    <t>훈련기관명</t>
    <phoneticPr fontId="1" type="noConversion"/>
  </si>
  <si>
    <t>대분류</t>
    <phoneticPr fontId="1" type="noConversion"/>
  </si>
  <si>
    <t>소분류</t>
    <phoneticPr fontId="1" type="noConversion"/>
  </si>
  <si>
    <t>세분류</t>
    <phoneticPr fontId="1" type="noConversion"/>
  </si>
  <si>
    <t>훈련
일수</t>
    <phoneticPr fontId="1" type="noConversion"/>
  </si>
  <si>
    <t>기준
단가</t>
    <phoneticPr fontId="1" type="noConversion"/>
  </si>
  <si>
    <t>훈련
단가</t>
    <phoneticPr fontId="1" type="noConversion"/>
  </si>
  <si>
    <t>15</t>
  </si>
  <si>
    <t>02</t>
  </si>
  <si>
    <t>01</t>
  </si>
  <si>
    <t>04</t>
  </si>
  <si>
    <t>3</t>
  </si>
  <si>
    <t>03</t>
  </si>
  <si>
    <t>16</t>
  </si>
  <si>
    <t>05</t>
  </si>
  <si>
    <t>01</t>
    <phoneticPr fontId="1" type="noConversion"/>
  </si>
  <si>
    <t>양성</t>
    <phoneticPr fontId="1" type="noConversion"/>
  </si>
  <si>
    <t>3</t>
    <phoneticPr fontId="1" type="noConversion"/>
  </si>
  <si>
    <t>2</t>
    <phoneticPr fontId="1" type="noConversion"/>
  </si>
  <si>
    <t>연인원</t>
    <phoneticPr fontId="1" type="noConversion"/>
  </si>
  <si>
    <t>훈련
시간</t>
    <phoneticPr fontId="1" type="noConversion"/>
  </si>
  <si>
    <t>훈련
정원</t>
    <phoneticPr fontId="1" type="noConversion"/>
  </si>
  <si>
    <t>산업분류</t>
    <phoneticPr fontId="1" type="noConversion"/>
  </si>
  <si>
    <t>구분</t>
    <phoneticPr fontId="1" type="noConversion"/>
  </si>
  <si>
    <t>지원</t>
    <phoneticPr fontId="1" type="noConversion"/>
  </si>
  <si>
    <t>육성</t>
    <phoneticPr fontId="1" type="noConversion"/>
  </si>
  <si>
    <t>지원요율</t>
    <phoneticPr fontId="1" type="noConversion"/>
  </si>
  <si>
    <t>훈련유형</t>
    <phoneticPr fontId="1" type="noConversion"/>
  </si>
  <si>
    <t>총 훈련비용</t>
    <phoneticPr fontId="1" type="noConversion"/>
  </si>
  <si>
    <t>OO직업전문학교</t>
    <phoneticPr fontId="1" type="noConversion"/>
  </si>
  <si>
    <t>(산대특) UG NX CAM을 활용한 밀링가공 향상</t>
    <phoneticPr fontId="1" type="noConversion"/>
  </si>
  <si>
    <t>(산대특) UG NX 금형 해석 프로그램을 활용한 결과 평가 향상</t>
    <phoneticPr fontId="1" type="noConversion"/>
  </si>
  <si>
    <t>(산대특) 이중 접합을 활용한 구조물 양성과정</t>
    <phoneticPr fontId="1" type="noConversion"/>
  </si>
  <si>
    <t>훈련직종(NCS)</t>
    <phoneticPr fontId="1" type="noConversion"/>
  </si>
  <si>
    <t>훈련수준</t>
    <phoneticPr fontId="1" type="noConversion"/>
  </si>
  <si>
    <t>[첨부.1]</t>
    <phoneticPr fontId="1" type="noConversion"/>
  </si>
  <si>
    <t>훈련과정명</t>
    <phoneticPr fontId="1" type="noConversion"/>
  </si>
  <si>
    <t>총 계</t>
    <phoneticPr fontId="1" type="noConversion"/>
  </si>
  <si>
    <t>2025년 제주지역 산업구조변화대응 등 특화훈련 과정 일람표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</si>
</sst>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u/>
      <sz val="22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1"/>
      <color theme="5"/>
      <name val="맑은 고딕"/>
      <family val="3"/>
      <charset val="129"/>
      <scheme val="minor"/>
    </font>
    <font>
      <b/>
      <sz val="11"/>
      <color theme="5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1">
    <xf numFmtId="0" fontId="0" fillId="0" borderId="0" xfId="0">
      <alignment vertical="center"/>
    </xf>
    <xf numFmtId="0" fontId="4" fillId="3" borderId="1" xfId="0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41" fontId="4" fillId="0" borderId="1" xfId="1" applyFont="1" applyFill="1" applyBorder="1" applyAlignment="1">
      <alignment vertical="center" shrinkToFit="1"/>
    </xf>
    <xf numFmtId="41" fontId="4" fillId="0" borderId="1" xfId="1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1" fontId="13" fillId="0" borderId="1" xfId="1" applyFont="1" applyFill="1" applyBorder="1" applyAlignment="1">
      <alignment vertical="center" shrinkToFit="1"/>
    </xf>
    <xf numFmtId="41" fontId="13" fillId="0" borderId="1" xfId="1" applyFont="1" applyFill="1" applyBorder="1" applyAlignment="1">
      <alignment horizontal="center" vertical="center" shrinkToFit="1"/>
    </xf>
    <xf numFmtId="9" fontId="13" fillId="0" borderId="1" xfId="1" applyNumberFormat="1" applyFont="1" applyFill="1" applyBorder="1" applyAlignment="1">
      <alignment vertical="center" shrinkToFit="1"/>
    </xf>
    <xf numFmtId="0" fontId="7" fillId="0" borderId="0" xfId="0" quotePrefix="1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41" fontId="6" fillId="3" borderId="1" xfId="0" applyNumberFormat="1" applyFont="1" applyFill="1" applyBorder="1" applyAlignment="1">
      <alignment horizontal="center" vertical="center" shrinkToFit="1"/>
    </xf>
    <xf numFmtId="41" fontId="14" fillId="3" borderId="1" xfId="0" applyNumberFormat="1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left" vertical="center" shrinkToFit="1"/>
    </xf>
    <xf numFmtId="0" fontId="7" fillId="0" borderId="0" xfId="0" quotePrefix="1" applyFont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49" fontId="6" fillId="4" borderId="1" xfId="0" applyNumberFormat="1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right" vertical="center" shrinkToFit="1"/>
    </xf>
    <xf numFmtId="0" fontId="2" fillId="3" borderId="2" xfId="0" applyFont="1" applyFill="1" applyBorder="1" applyAlignment="1">
      <alignment horizontal="right" vertical="center" shrinkToFit="1"/>
    </xf>
  </cellXfs>
  <cellStyles count="23">
    <cellStyle name="쉼표 [0]" xfId="1" builtinId="6"/>
    <cellStyle name="쉼표 [0] 2" xfId="4" xr:uid="{00000000-0005-0000-0000-000001000000}"/>
    <cellStyle name="쉼표 [0] 3" xfId="3" xr:uid="{00000000-0005-0000-0000-000002000000}"/>
    <cellStyle name="표준" xfId="0" builtinId="0"/>
    <cellStyle name="표준 11 2" xfId="5" xr:uid="{00000000-0005-0000-0000-000004000000}"/>
    <cellStyle name="표준 2" xfId="6" xr:uid="{00000000-0005-0000-0000-000005000000}"/>
    <cellStyle name="표준 30" xfId="7" xr:uid="{00000000-0005-0000-0000-000006000000}"/>
    <cellStyle name="표준 31" xfId="8" xr:uid="{00000000-0005-0000-0000-000007000000}"/>
    <cellStyle name="표준 32" xfId="9" xr:uid="{00000000-0005-0000-0000-000008000000}"/>
    <cellStyle name="표준 33" xfId="10" xr:uid="{00000000-0005-0000-0000-000009000000}"/>
    <cellStyle name="표준 34" xfId="11" xr:uid="{00000000-0005-0000-0000-00000A000000}"/>
    <cellStyle name="표준 35" xfId="12" xr:uid="{00000000-0005-0000-0000-00000B000000}"/>
    <cellStyle name="표준 36" xfId="13" xr:uid="{00000000-0005-0000-0000-00000C000000}"/>
    <cellStyle name="표준 37" xfId="14" xr:uid="{00000000-0005-0000-0000-00000D000000}"/>
    <cellStyle name="표준 38" xfId="15" xr:uid="{00000000-0005-0000-0000-00000E000000}"/>
    <cellStyle name="표준 39" xfId="16" xr:uid="{00000000-0005-0000-0000-00000F000000}"/>
    <cellStyle name="표준 40" xfId="17" xr:uid="{00000000-0005-0000-0000-000010000000}"/>
    <cellStyle name="표준 41" xfId="18" xr:uid="{00000000-0005-0000-0000-000011000000}"/>
    <cellStyle name="표준 42" xfId="19" xr:uid="{00000000-0005-0000-0000-000012000000}"/>
    <cellStyle name="표준 42 2" xfId="20" xr:uid="{00000000-0005-0000-0000-000013000000}"/>
    <cellStyle name="표준 43 2" xfId="21" xr:uid="{00000000-0005-0000-0000-000014000000}"/>
    <cellStyle name="표준 44" xfId="22" xr:uid="{00000000-0005-0000-0000-000015000000}"/>
    <cellStyle name="표준 45" xfId="2" xr:uid="{00000000-0005-0000-0000-000016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2"/>
  <sheetViews>
    <sheetView tabSelected="1" view="pageBreakPreview" zoomScale="85" zoomScaleNormal="80" zoomScaleSheetLayoutView="85" workbookViewId="0">
      <selection activeCell="A3" sqref="A3"/>
    </sheetView>
  </sheetViews>
  <sheetFormatPr defaultRowHeight="16.5" x14ac:dyDescent="0.3"/>
  <cols>
    <col min="1" max="1" width="5.125" style="14" customWidth="1"/>
    <col min="2" max="2" width="11.25" style="14" bestFit="1" customWidth="1"/>
    <col min="3" max="3" width="6.75" style="14" customWidth="1"/>
    <col min="4" max="4" width="6.125" style="14" customWidth="1"/>
    <col min="5" max="8" width="7.375" style="14" bestFit="1" customWidth="1"/>
    <col min="9" max="9" width="6.75" style="14" customWidth="1"/>
    <col min="10" max="10" width="47.375" style="14" customWidth="1"/>
    <col min="11" max="11" width="5.875" style="14" customWidth="1"/>
    <col min="12" max="12" width="6.625" style="14" customWidth="1"/>
    <col min="13" max="13" width="6.5" style="14" customWidth="1"/>
    <col min="14" max="14" width="6.875" style="14" customWidth="1"/>
    <col min="15" max="15" width="8.625" style="14" customWidth="1"/>
    <col min="16" max="17" width="8.5" style="14" customWidth="1"/>
    <col min="18" max="18" width="8.625" style="14" customWidth="1"/>
    <col min="19" max="19" width="13.5" style="14" customWidth="1"/>
    <col min="20" max="16384" width="9" style="14"/>
  </cols>
  <sheetData>
    <row r="1" spans="1:19" ht="30" customHeight="1" x14ac:dyDescent="0.3">
      <c r="A1" s="22" t="s">
        <v>38</v>
      </c>
      <c r="B1" s="23"/>
    </row>
    <row r="2" spans="1:19" s="13" customFormat="1" ht="35.25" customHeight="1" x14ac:dyDescent="0.3">
      <c r="A2" s="21" t="s">
        <v>41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s="13" customFormat="1" ht="19.5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x14ac:dyDescent="0.3">
      <c r="A4" s="24" t="s">
        <v>0</v>
      </c>
      <c r="B4" s="24" t="s">
        <v>3</v>
      </c>
      <c r="C4" s="24" t="s">
        <v>26</v>
      </c>
      <c r="D4" s="24" t="s">
        <v>25</v>
      </c>
      <c r="E4" s="28" t="s">
        <v>36</v>
      </c>
      <c r="F4" s="28"/>
      <c r="G4" s="28"/>
      <c r="H4" s="28"/>
      <c r="I4" s="25" t="s">
        <v>37</v>
      </c>
      <c r="J4" s="26" t="s">
        <v>39</v>
      </c>
      <c r="K4" s="26" t="s">
        <v>30</v>
      </c>
      <c r="L4" s="26" t="s">
        <v>7</v>
      </c>
      <c r="M4" s="26" t="s">
        <v>23</v>
      </c>
      <c r="N4" s="26" t="s">
        <v>24</v>
      </c>
      <c r="O4" s="26" t="s">
        <v>22</v>
      </c>
      <c r="P4" s="27" t="s">
        <v>8</v>
      </c>
      <c r="Q4" s="27" t="s">
        <v>9</v>
      </c>
      <c r="R4" s="27" t="s">
        <v>29</v>
      </c>
      <c r="S4" s="27" t="s">
        <v>31</v>
      </c>
    </row>
    <row r="5" spans="1:19" x14ac:dyDescent="0.3">
      <c r="A5" s="24"/>
      <c r="B5" s="24"/>
      <c r="C5" s="24"/>
      <c r="D5" s="24"/>
      <c r="E5" s="15" t="s">
        <v>4</v>
      </c>
      <c r="F5" s="15" t="s">
        <v>1</v>
      </c>
      <c r="G5" s="15" t="s">
        <v>5</v>
      </c>
      <c r="H5" s="15" t="s">
        <v>6</v>
      </c>
      <c r="I5" s="25"/>
      <c r="J5" s="26"/>
      <c r="K5" s="26"/>
      <c r="L5" s="26"/>
      <c r="M5" s="26"/>
      <c r="N5" s="26"/>
      <c r="O5" s="26"/>
      <c r="P5" s="27"/>
      <c r="Q5" s="27"/>
      <c r="R5" s="27"/>
      <c r="S5" s="27"/>
    </row>
    <row r="6" spans="1:19" ht="23.25" customHeight="1" x14ac:dyDescent="0.3">
      <c r="A6" s="29" t="s">
        <v>40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16"/>
      <c r="M6" s="16"/>
      <c r="N6" s="17"/>
      <c r="O6" s="18">
        <f>SUM(O7:O12)</f>
        <v>56</v>
      </c>
      <c r="P6" s="19"/>
      <c r="Q6" s="18"/>
      <c r="R6" s="18"/>
      <c r="S6" s="18">
        <f>SUM(S7:S12)</f>
        <v>113831510.40000001</v>
      </c>
    </row>
    <row r="7" spans="1:19" ht="23.25" customHeight="1" x14ac:dyDescent="0.3">
      <c r="A7" s="1">
        <v>1</v>
      </c>
      <c r="B7" s="6" t="s">
        <v>32</v>
      </c>
      <c r="C7" s="6" t="s">
        <v>28</v>
      </c>
      <c r="D7" s="6">
        <v>292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20" t="s">
        <v>33</v>
      </c>
      <c r="K7" s="8" t="s">
        <v>2</v>
      </c>
      <c r="L7" s="9">
        <v>6</v>
      </c>
      <c r="M7" s="9">
        <v>48</v>
      </c>
      <c r="N7" s="9">
        <v>18</v>
      </c>
      <c r="O7" s="9">
        <v>18</v>
      </c>
      <c r="P7" s="9">
        <v>6097</v>
      </c>
      <c r="Q7" s="9">
        <f t="shared" ref="Q7:Q9" si="0">P7*R7</f>
        <v>7926.1</v>
      </c>
      <c r="R7" s="11">
        <v>1.3</v>
      </c>
      <c r="S7" s="10">
        <f>M7*O7*Q7</f>
        <v>6848150.4000000004</v>
      </c>
    </row>
    <row r="8" spans="1:19" ht="23.25" customHeight="1" x14ac:dyDescent="0.3">
      <c r="A8" s="1">
        <v>2</v>
      </c>
      <c r="B8" s="6" t="s">
        <v>32</v>
      </c>
      <c r="C8" s="6" t="s">
        <v>27</v>
      </c>
      <c r="D8" s="6">
        <v>292</v>
      </c>
      <c r="E8" s="7" t="s">
        <v>10</v>
      </c>
      <c r="F8" s="7" t="s">
        <v>12</v>
      </c>
      <c r="G8" s="7" t="s">
        <v>11</v>
      </c>
      <c r="H8" s="7" t="s">
        <v>15</v>
      </c>
      <c r="I8" s="7" t="s">
        <v>20</v>
      </c>
      <c r="J8" s="20" t="s">
        <v>34</v>
      </c>
      <c r="K8" s="8" t="s">
        <v>2</v>
      </c>
      <c r="L8" s="9">
        <v>3</v>
      </c>
      <c r="M8" s="9">
        <v>24</v>
      </c>
      <c r="N8" s="9">
        <v>18</v>
      </c>
      <c r="O8" s="9">
        <v>18</v>
      </c>
      <c r="P8" s="9">
        <v>5980</v>
      </c>
      <c r="Q8" s="9">
        <f t="shared" si="0"/>
        <v>5980</v>
      </c>
      <c r="R8" s="11">
        <v>1</v>
      </c>
      <c r="S8" s="10">
        <f>M8*O8*Q8</f>
        <v>2583360</v>
      </c>
    </row>
    <row r="9" spans="1:19" ht="23.25" customHeight="1" x14ac:dyDescent="0.3">
      <c r="A9" s="1">
        <v>3</v>
      </c>
      <c r="B9" s="6" t="s">
        <v>32</v>
      </c>
      <c r="C9" s="6" t="s">
        <v>27</v>
      </c>
      <c r="D9" s="6">
        <v>741</v>
      </c>
      <c r="E9" s="7" t="s">
        <v>16</v>
      </c>
      <c r="F9" s="7" t="s">
        <v>12</v>
      </c>
      <c r="G9" s="7" t="s">
        <v>17</v>
      </c>
      <c r="H9" s="7" t="s">
        <v>18</v>
      </c>
      <c r="I9" s="7" t="s">
        <v>21</v>
      </c>
      <c r="J9" s="20" t="s">
        <v>35</v>
      </c>
      <c r="K9" s="8" t="s">
        <v>19</v>
      </c>
      <c r="L9" s="9">
        <v>106</v>
      </c>
      <c r="M9" s="9">
        <v>720</v>
      </c>
      <c r="N9" s="9">
        <v>20</v>
      </c>
      <c r="O9" s="9">
        <v>20</v>
      </c>
      <c r="P9" s="9">
        <v>7250</v>
      </c>
      <c r="Q9" s="9">
        <f t="shared" si="0"/>
        <v>7250</v>
      </c>
      <c r="R9" s="11">
        <v>1</v>
      </c>
      <c r="S9" s="10">
        <f>M9*O9*Q9</f>
        <v>104400000</v>
      </c>
    </row>
    <row r="10" spans="1:19" ht="23.25" customHeight="1" x14ac:dyDescent="0.3">
      <c r="A10" s="1"/>
      <c r="B10" s="6"/>
      <c r="C10" s="6"/>
      <c r="D10" s="6"/>
      <c r="E10" s="7"/>
      <c r="F10" s="7"/>
      <c r="G10" s="7"/>
      <c r="H10" s="7"/>
      <c r="I10" s="7"/>
      <c r="J10" s="8"/>
      <c r="K10" s="8"/>
      <c r="L10" s="9"/>
      <c r="M10" s="9"/>
      <c r="N10" s="9"/>
      <c r="O10" s="9"/>
      <c r="P10" s="9"/>
      <c r="Q10" s="9"/>
      <c r="R10" s="11"/>
      <c r="S10" s="10"/>
    </row>
    <row r="11" spans="1:19" ht="23.25" customHeight="1" x14ac:dyDescent="0.3">
      <c r="A11" s="1"/>
      <c r="B11" s="1"/>
      <c r="C11" s="1"/>
      <c r="D11" s="1"/>
      <c r="E11" s="2"/>
      <c r="F11" s="2"/>
      <c r="G11" s="2"/>
      <c r="H11" s="2"/>
      <c r="I11" s="2"/>
      <c r="J11" s="3"/>
      <c r="K11" s="3"/>
      <c r="L11" s="4"/>
      <c r="M11" s="4"/>
      <c r="N11" s="4"/>
      <c r="O11" s="4"/>
      <c r="P11" s="4"/>
      <c r="Q11" s="4"/>
      <c r="R11" s="4"/>
      <c r="S11" s="5"/>
    </row>
    <row r="12" spans="1:19" ht="23.25" customHeight="1" x14ac:dyDescent="0.3">
      <c r="A12" s="1"/>
      <c r="B12" s="1"/>
      <c r="C12" s="1"/>
      <c r="D12" s="1"/>
      <c r="E12" s="2"/>
      <c r="F12" s="2"/>
      <c r="G12" s="2"/>
      <c r="H12" s="2"/>
      <c r="I12" s="2"/>
      <c r="J12" s="3"/>
      <c r="K12" s="3"/>
      <c r="L12" s="4"/>
      <c r="M12" s="4"/>
      <c r="N12" s="4"/>
      <c r="O12" s="4"/>
      <c r="P12" s="4"/>
      <c r="Q12" s="4"/>
      <c r="R12" s="4"/>
      <c r="S12" s="5"/>
    </row>
  </sheetData>
  <mergeCells count="19">
    <mergeCell ref="S4:S5"/>
    <mergeCell ref="E4:H4"/>
    <mergeCell ref="A6:K6"/>
    <mergeCell ref="A2:S2"/>
    <mergeCell ref="A1:B1"/>
    <mergeCell ref="A4:A5"/>
    <mergeCell ref="B4:B5"/>
    <mergeCell ref="C4:C5"/>
    <mergeCell ref="D4:D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훈련과정_일람표(예시)</vt:lpstr>
      <vt:lpstr>'훈련과정_일람표(예시)'!Print_Area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PC008</cp:lastModifiedBy>
  <cp:lastPrinted>2023-03-28T04:34:05Z</cp:lastPrinted>
  <dcterms:created xsi:type="dcterms:W3CDTF">2012-05-02T06:07:57Z</dcterms:created>
  <dcterms:modified xsi:type="dcterms:W3CDTF">2025-01-20T06:50:59Z</dcterms:modified>
</cp:coreProperties>
</file>